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0" yWindow="-30" windowWidth="10785" windowHeight="9570"/>
  </bookViews>
  <sheets>
    <sheet name="2016" sheetId="3" r:id="rId1"/>
    <sheet name="2015" sheetId="2" r:id="rId2"/>
    <sheet name="2014" sheetId="1" r:id="rId3"/>
  </sheets>
  <definedNames>
    <definedName name="_xlnm.Print_Area" localSheetId="2">'2014'!$A$1:$M$36</definedName>
    <definedName name="_xlnm.Print_Area" localSheetId="1">'2015'!$A$1:$M$34</definedName>
    <definedName name="_xlnm.Print_Area" localSheetId="0">'2016'!$A$1:$L$30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8" i="3" l="1"/>
  <c r="L5" i="3"/>
  <c r="L12" i="3" l="1"/>
  <c r="L26" i="3"/>
  <c r="L18" i="3"/>
  <c r="L19" i="3"/>
  <c r="L20" i="3"/>
  <c r="L21" i="3"/>
  <c r="L22" i="3"/>
  <c r="L23" i="3"/>
  <c r="L24" i="3"/>
  <c r="L25" i="3"/>
  <c r="L27" i="3"/>
  <c r="L6" i="3"/>
  <c r="L7" i="3"/>
  <c r="L8" i="3"/>
  <c r="L9" i="3"/>
  <c r="L10" i="3"/>
  <c r="L15" i="3" s="1"/>
  <c r="L11" i="3"/>
  <c r="L13" i="3"/>
  <c r="L14" i="3"/>
  <c r="M12" i="2"/>
  <c r="M11" i="2"/>
  <c r="M8" i="2"/>
  <c r="M10" i="2"/>
  <c r="M9" i="2"/>
  <c r="M5" i="2"/>
  <c r="M7" i="2"/>
  <c r="M6" i="2"/>
  <c r="M13" i="2"/>
  <c r="M14" i="2"/>
  <c r="M16" i="2"/>
  <c r="M15" i="2"/>
  <c r="M17" i="2"/>
  <c r="M26" i="2"/>
  <c r="M30" i="2"/>
  <c r="M20" i="2"/>
  <c r="M21" i="2"/>
  <c r="M22" i="2"/>
  <c r="M23" i="2"/>
  <c r="M24" i="2"/>
  <c r="M25" i="2"/>
  <c r="M27" i="2"/>
  <c r="M28" i="2"/>
  <c r="M29" i="2"/>
  <c r="M31" i="2"/>
  <c r="M32" i="2"/>
  <c r="M20" i="1"/>
  <c r="L20" i="1"/>
  <c r="E20" i="1"/>
  <c r="D20" i="1"/>
  <c r="C20" i="1"/>
  <c r="B20" i="1"/>
  <c r="M8" i="1"/>
  <c r="M14" i="1"/>
  <c r="M29" i="1"/>
  <c r="M30" i="1"/>
  <c r="M12" i="1"/>
  <c r="M28" i="1"/>
  <c r="M27" i="1"/>
  <c r="M26" i="1"/>
  <c r="M7" i="1"/>
  <c r="M25" i="1"/>
  <c r="M24" i="1"/>
  <c r="M23" i="1"/>
  <c r="M22" i="1"/>
  <c r="M21" i="1"/>
  <c r="M6" i="1"/>
  <c r="M9" i="1"/>
  <c r="M10" i="1"/>
  <c r="M11" i="1"/>
  <c r="M15" i="1"/>
  <c r="M5" i="1"/>
  <c r="M18" i="1"/>
  <c r="M34" i="1"/>
</calcChain>
</file>

<file path=xl/sharedStrings.xml><?xml version="1.0" encoding="utf-8"?>
<sst xmlns="http://schemas.openxmlformats.org/spreadsheetml/2006/main" count="101" uniqueCount="50">
  <si>
    <t>John Zeglis</t>
  </si>
  <si>
    <t>T-96 - Steve Schaub</t>
  </si>
  <si>
    <t>T-9 - Steve Meeker</t>
  </si>
  <si>
    <t>T-77/3 - Gene Benedict II</t>
  </si>
  <si>
    <t>T-17 - Joe Schaub IV</t>
  </si>
  <si>
    <t>T-6 - Brian Barr</t>
  </si>
  <si>
    <t>T-11 - Megan Levett/Jenny Miller</t>
  </si>
  <si>
    <t>T-34 - Merritt &amp; Drew Becker</t>
  </si>
  <si>
    <t>T-14 - John Becker</t>
  </si>
  <si>
    <t>T-70 - John Ducker</t>
  </si>
  <si>
    <t>T-25 - Ben Baxter</t>
  </si>
  <si>
    <t>T-7 - Pete Lacy</t>
  </si>
  <si>
    <t>T-22 - Ed Furry</t>
  </si>
  <si>
    <t>T-23/2026 - Dave Franckowiak</t>
  </si>
  <si>
    <t>T- 333 - Tom Kniesly</t>
  </si>
  <si>
    <t>1817 - Fred Hillis</t>
  </si>
  <si>
    <t>2519 - Jim Grant</t>
  </si>
  <si>
    <t>2214 - Jeff Costin</t>
  </si>
  <si>
    <t>2441 - Tom Story</t>
  </si>
  <si>
    <t>2173 - Tanner Grant</t>
  </si>
  <si>
    <t>1792 - Bob Philips</t>
  </si>
  <si>
    <t>2137 - Bill Becker</t>
  </si>
  <si>
    <t>2435 - Skip Hageboeck</t>
  </si>
  <si>
    <t>2391 - Chip Smitson</t>
  </si>
  <si>
    <t>2374 - Keith Griffin</t>
  </si>
  <si>
    <t>Sunset Team (West)</t>
  </si>
  <si>
    <t>Sunrise Team (East)</t>
  </si>
  <si>
    <t>Matt Grant</t>
  </si>
  <si>
    <t>Total</t>
  </si>
  <si>
    <t>MYC Team Series</t>
  </si>
  <si>
    <t>2014 Standings</t>
  </si>
  <si>
    <r>
      <t xml:space="preserve">Numbers in </t>
    </r>
    <r>
      <rPr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are averages due to working on RC boat.</t>
    </r>
  </si>
  <si>
    <t>2494 - Tanner Grant</t>
  </si>
  <si>
    <t>T-10 - Grant</t>
  </si>
  <si>
    <t>John Mann</t>
  </si>
  <si>
    <t>7/11</t>
  </si>
  <si>
    <t>7/12</t>
  </si>
  <si>
    <t>T-17 - Justin Schaub</t>
  </si>
  <si>
    <t>T-112 Grant</t>
  </si>
  <si>
    <t>7/19</t>
  </si>
  <si>
    <t>7/25</t>
  </si>
  <si>
    <t>7/26</t>
  </si>
  <si>
    <t>T-11 - Megan Carr</t>
  </si>
  <si>
    <t>2216 - Wade McGee</t>
  </si>
  <si>
    <t>2119 - Jim Grant</t>
  </si>
  <si>
    <t>2508 - Ed Furry</t>
  </si>
  <si>
    <t>7/9</t>
  </si>
  <si>
    <t>7/16</t>
  </si>
  <si>
    <t>T7 gets same scores as 2508 to even the sides</t>
  </si>
  <si>
    <t>T-14 - Stuart Becker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</si>
</sst>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Fill="1" applyBorder="1" applyAlignment="1">
      <alignment horizontal="left" vertical="center"/>
    </xf>
    <xf numFmtId="16" fontId="0" fillId="0" borderId="0" xfId="0" applyNumberFormat="1"/>
    <xf numFmtId="0" fontId="1" fillId="0" borderId="0" xfId="0" applyFont="1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16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4" workbookViewId="0">
      <selection activeCell="A22" sqref="A22"/>
    </sheetView>
  </sheetViews>
  <sheetFormatPr defaultRowHeight="15" x14ac:dyDescent="0.25"/>
  <cols>
    <col min="1" max="1" width="30.7109375" bestFit="1" customWidth="1"/>
    <col min="2" max="4" width="4.85546875" bestFit="1" customWidth="1"/>
    <col min="5" max="6" width="6.140625" bestFit="1" customWidth="1"/>
    <col min="7" max="7" width="4.85546875" bestFit="1" customWidth="1"/>
    <col min="8" max="10" width="6.140625" customWidth="1"/>
    <col min="11" max="11" width="1.140625" customWidth="1"/>
    <col min="12" max="12" width="5.42578125" bestFit="1" customWidth="1"/>
  </cols>
  <sheetData>
    <row r="1" spans="1:12" x14ac:dyDescent="0.25">
      <c r="A1" s="7" t="s">
        <v>29</v>
      </c>
    </row>
    <row r="2" spans="1:12" x14ac:dyDescent="0.25">
      <c r="A2" s="7">
        <v>2016</v>
      </c>
    </row>
    <row r="4" spans="1:12" x14ac:dyDescent="0.25">
      <c r="A4" s="5" t="s">
        <v>25</v>
      </c>
      <c r="B4" s="10" t="s">
        <v>46</v>
      </c>
      <c r="C4" s="10" t="s">
        <v>46</v>
      </c>
      <c r="D4" s="10" t="s">
        <v>47</v>
      </c>
      <c r="E4" s="10">
        <v>42575</v>
      </c>
      <c r="F4" s="10">
        <v>42581</v>
      </c>
      <c r="G4" s="10"/>
      <c r="H4" s="4"/>
      <c r="I4" s="4"/>
      <c r="J4" s="4"/>
    </row>
    <row r="5" spans="1:12" x14ac:dyDescent="0.25">
      <c r="A5" s="1" t="s">
        <v>13</v>
      </c>
      <c r="B5" s="8">
        <v>3.3</v>
      </c>
      <c r="C5" s="8">
        <v>3.3</v>
      </c>
      <c r="D5" s="9">
        <v>3</v>
      </c>
      <c r="E5" s="9">
        <v>5</v>
      </c>
      <c r="F5" s="9">
        <v>2</v>
      </c>
      <c r="G5" s="9"/>
      <c r="H5" s="9"/>
      <c r="I5" s="9"/>
      <c r="J5" s="9"/>
      <c r="K5" s="2"/>
      <c r="L5" s="2">
        <f>SUM(B5:J5)</f>
        <v>16.600000000000001</v>
      </c>
    </row>
    <row r="6" spans="1:12" x14ac:dyDescent="0.25">
      <c r="A6" s="1" t="s">
        <v>1</v>
      </c>
      <c r="B6" s="9">
        <v>3</v>
      </c>
      <c r="C6" s="9">
        <v>2</v>
      </c>
      <c r="D6" s="9">
        <v>12</v>
      </c>
      <c r="E6" s="9">
        <v>12</v>
      </c>
      <c r="F6" s="9">
        <v>12</v>
      </c>
      <c r="G6" s="9"/>
      <c r="H6" s="9"/>
      <c r="I6" s="9"/>
      <c r="J6" s="9"/>
      <c r="K6" s="2"/>
      <c r="L6" s="2">
        <f>SUM(B6:J6)</f>
        <v>41</v>
      </c>
    </row>
    <row r="7" spans="1:12" x14ac:dyDescent="0.25">
      <c r="A7" s="1" t="s">
        <v>2</v>
      </c>
      <c r="B7" s="9">
        <v>6</v>
      </c>
      <c r="C7" s="9">
        <v>4</v>
      </c>
      <c r="D7" s="9">
        <v>2</v>
      </c>
      <c r="E7" s="9">
        <v>7</v>
      </c>
      <c r="F7" s="9">
        <v>12</v>
      </c>
      <c r="G7" s="9"/>
      <c r="H7" s="9"/>
      <c r="I7" s="9"/>
      <c r="J7" s="9"/>
      <c r="K7" s="2"/>
      <c r="L7" s="2">
        <f>SUM(B7:J7)</f>
        <v>31</v>
      </c>
    </row>
    <row r="8" spans="1:12" x14ac:dyDescent="0.25">
      <c r="A8" s="1" t="s">
        <v>3</v>
      </c>
      <c r="B8" s="9">
        <v>12</v>
      </c>
      <c r="C8" s="9">
        <v>12</v>
      </c>
      <c r="D8" s="9">
        <v>12</v>
      </c>
      <c r="E8" s="9">
        <v>12</v>
      </c>
      <c r="F8" s="9">
        <v>1</v>
      </c>
      <c r="G8" s="9"/>
      <c r="H8" s="9"/>
      <c r="I8" s="9"/>
      <c r="J8" s="9"/>
      <c r="K8" s="2"/>
      <c r="L8" s="2">
        <f>SUM(B8:J8)</f>
        <v>49</v>
      </c>
    </row>
    <row r="9" spans="1:12" x14ac:dyDescent="0.25">
      <c r="A9" s="1" t="s">
        <v>37</v>
      </c>
      <c r="B9" s="9">
        <v>12</v>
      </c>
      <c r="C9" s="9">
        <v>12</v>
      </c>
      <c r="D9" s="9">
        <v>1</v>
      </c>
      <c r="E9" s="9">
        <v>1</v>
      </c>
      <c r="F9" s="8">
        <v>6.5</v>
      </c>
      <c r="G9" s="9"/>
      <c r="H9" s="9"/>
      <c r="I9" s="9"/>
      <c r="J9" s="9"/>
      <c r="K9" s="2"/>
      <c r="L9" s="2">
        <f>SUM(B9:J9)</f>
        <v>32.5</v>
      </c>
    </row>
    <row r="10" spans="1:12" x14ac:dyDescent="0.25">
      <c r="A10" s="1" t="s">
        <v>11</v>
      </c>
      <c r="B10" s="8">
        <v>10</v>
      </c>
      <c r="C10" s="8">
        <v>10</v>
      </c>
      <c r="D10" s="8"/>
      <c r="E10" s="8">
        <v>10</v>
      </c>
      <c r="F10" s="8">
        <v>10</v>
      </c>
      <c r="G10" s="2"/>
      <c r="H10" s="2"/>
      <c r="I10" s="2"/>
      <c r="J10" s="2"/>
      <c r="K10" s="2"/>
      <c r="L10" s="2">
        <f>SUM(B10:K10)</f>
        <v>40</v>
      </c>
    </row>
    <row r="11" spans="1:12" x14ac:dyDescent="0.25">
      <c r="A11" s="1" t="s">
        <v>20</v>
      </c>
      <c r="B11" s="2">
        <v>10</v>
      </c>
      <c r="C11" s="2">
        <v>10</v>
      </c>
      <c r="D11" s="2"/>
      <c r="E11" s="2">
        <v>10</v>
      </c>
      <c r="F11" s="2">
        <v>10</v>
      </c>
      <c r="G11" s="2"/>
      <c r="H11" s="2"/>
      <c r="I11" s="2"/>
      <c r="J11" s="2"/>
      <c r="K11" s="2"/>
      <c r="L11" s="2">
        <f>SUM(B11:K11)</f>
        <v>40</v>
      </c>
    </row>
    <row r="12" spans="1:12" x14ac:dyDescent="0.25">
      <c r="A12" s="1" t="s">
        <v>44</v>
      </c>
      <c r="B12" s="2">
        <v>10</v>
      </c>
      <c r="C12" s="2">
        <v>10</v>
      </c>
      <c r="D12" s="2"/>
      <c r="E12" s="2">
        <v>10</v>
      </c>
      <c r="F12" s="2">
        <v>10</v>
      </c>
      <c r="G12" s="2"/>
      <c r="H12" s="2"/>
      <c r="I12" s="2"/>
      <c r="J12" s="2"/>
      <c r="K12" s="2"/>
      <c r="L12" s="2">
        <f>SUM(B12:K12)</f>
        <v>40</v>
      </c>
    </row>
    <row r="13" spans="1:12" x14ac:dyDescent="0.25">
      <c r="A13" s="1" t="s">
        <v>17</v>
      </c>
      <c r="B13" s="9">
        <v>2</v>
      </c>
      <c r="C13" s="9">
        <v>2</v>
      </c>
      <c r="D13" s="9"/>
      <c r="E13" s="9">
        <v>2</v>
      </c>
      <c r="F13" s="9">
        <v>2</v>
      </c>
      <c r="G13" s="9"/>
      <c r="H13" s="9"/>
      <c r="I13" s="9"/>
      <c r="J13" s="9"/>
      <c r="K13" s="2"/>
      <c r="L13" s="2">
        <f>SUM(B13:J13)</f>
        <v>8</v>
      </c>
    </row>
    <row r="14" spans="1:12" x14ac:dyDescent="0.25">
      <c r="A14" s="1" t="s">
        <v>18</v>
      </c>
      <c r="B14" s="2">
        <v>10</v>
      </c>
      <c r="C14" s="2">
        <v>10</v>
      </c>
      <c r="D14" s="9"/>
      <c r="E14" s="9">
        <v>10</v>
      </c>
      <c r="F14" s="9">
        <v>10</v>
      </c>
      <c r="G14" s="9"/>
      <c r="H14" s="9"/>
      <c r="I14" s="9"/>
      <c r="J14" s="9"/>
      <c r="K14" s="2"/>
      <c r="L14" s="2">
        <f>SUM(B14:J14)</f>
        <v>40</v>
      </c>
    </row>
    <row r="15" spans="1:12" x14ac:dyDescent="0.25">
      <c r="A15" s="6" t="s">
        <v>28</v>
      </c>
      <c r="B15" s="9"/>
      <c r="C15" s="9"/>
      <c r="D15" s="9"/>
      <c r="E15" s="9"/>
      <c r="F15" s="9"/>
      <c r="G15" s="9"/>
      <c r="H15" s="9"/>
      <c r="I15" s="9"/>
      <c r="J15" s="9"/>
      <c r="K15" s="2"/>
      <c r="L15" s="6">
        <f>SUM(L5:L14)</f>
        <v>338.1</v>
      </c>
    </row>
    <row r="17" spans="1:12" x14ac:dyDescent="0.25">
      <c r="A17" s="5" t="s">
        <v>26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25">
      <c r="A18" s="1" t="s">
        <v>5</v>
      </c>
      <c r="B18" s="2">
        <v>4</v>
      </c>
      <c r="C18" s="2">
        <v>1</v>
      </c>
      <c r="D18" s="2">
        <v>12</v>
      </c>
      <c r="E18" s="2">
        <v>2</v>
      </c>
      <c r="F18" s="2">
        <v>12</v>
      </c>
      <c r="G18" s="2"/>
      <c r="H18" s="2"/>
      <c r="I18" s="2"/>
      <c r="J18" s="2"/>
      <c r="K18" s="2"/>
      <c r="L18" s="2">
        <f t="shared" ref="L18:L27" si="0">SUM(B18:K18)</f>
        <v>31</v>
      </c>
    </row>
    <row r="19" spans="1:12" x14ac:dyDescent="0.25">
      <c r="A19" s="1" t="s">
        <v>42</v>
      </c>
      <c r="B19" s="2">
        <v>7</v>
      </c>
      <c r="C19" s="2">
        <v>8</v>
      </c>
      <c r="D19" s="2">
        <v>12</v>
      </c>
      <c r="E19" s="2">
        <v>6</v>
      </c>
      <c r="F19" s="2">
        <v>12</v>
      </c>
      <c r="G19" s="2"/>
      <c r="H19" s="2"/>
      <c r="I19" s="2"/>
      <c r="J19" s="2"/>
      <c r="K19" s="2"/>
      <c r="L19" s="2">
        <f t="shared" si="0"/>
        <v>45</v>
      </c>
    </row>
    <row r="20" spans="1:12" x14ac:dyDescent="0.25">
      <c r="A20" s="1" t="s">
        <v>7</v>
      </c>
      <c r="B20" s="2">
        <v>5</v>
      </c>
      <c r="C20" s="2">
        <v>8</v>
      </c>
      <c r="D20" s="2">
        <v>12</v>
      </c>
      <c r="E20" s="2">
        <v>3</v>
      </c>
      <c r="F20" s="2">
        <v>4</v>
      </c>
      <c r="G20" s="2"/>
      <c r="H20" s="2"/>
      <c r="I20" s="2"/>
      <c r="J20" s="2"/>
      <c r="K20" s="2"/>
      <c r="L20" s="2">
        <f t="shared" si="0"/>
        <v>32</v>
      </c>
    </row>
    <row r="21" spans="1:12" x14ac:dyDescent="0.25">
      <c r="A21" s="1" t="s">
        <v>49</v>
      </c>
      <c r="B21" s="2">
        <v>1</v>
      </c>
      <c r="C21" s="2">
        <v>3</v>
      </c>
      <c r="D21" s="2">
        <v>12</v>
      </c>
      <c r="E21" s="2">
        <v>4</v>
      </c>
      <c r="F21" s="2">
        <v>6</v>
      </c>
      <c r="G21" s="2"/>
      <c r="H21" s="2"/>
      <c r="I21" s="2"/>
      <c r="J21" s="8"/>
      <c r="K21" s="2"/>
      <c r="L21" s="2">
        <f t="shared" si="0"/>
        <v>26</v>
      </c>
    </row>
    <row r="22" spans="1:12" x14ac:dyDescent="0.25">
      <c r="A22" s="1" t="s">
        <v>9</v>
      </c>
      <c r="B22" s="2">
        <v>2</v>
      </c>
      <c r="C22" s="2">
        <v>5</v>
      </c>
      <c r="D22" s="2">
        <v>12</v>
      </c>
      <c r="E22" s="2">
        <v>12</v>
      </c>
      <c r="F22" s="2">
        <v>3</v>
      </c>
      <c r="G22" s="2"/>
      <c r="H22" s="8"/>
      <c r="I22" s="8"/>
      <c r="J22" s="2"/>
      <c r="K22" s="2"/>
      <c r="L22" s="2">
        <f t="shared" si="0"/>
        <v>34</v>
      </c>
    </row>
    <row r="23" spans="1:12" x14ac:dyDescent="0.25">
      <c r="A23" s="2" t="s">
        <v>45</v>
      </c>
      <c r="B23" s="2">
        <v>10</v>
      </c>
      <c r="C23" s="2">
        <v>10</v>
      </c>
      <c r="D23" s="2"/>
      <c r="E23" s="2">
        <v>10</v>
      </c>
      <c r="F23" s="2">
        <v>10</v>
      </c>
      <c r="G23" s="2"/>
      <c r="H23" s="2"/>
      <c r="I23" s="2"/>
      <c r="J23" s="2"/>
      <c r="K23" s="2"/>
      <c r="L23" s="2">
        <f t="shared" si="0"/>
        <v>40</v>
      </c>
    </row>
    <row r="24" spans="1:12" x14ac:dyDescent="0.25">
      <c r="A24" s="1" t="s">
        <v>21</v>
      </c>
      <c r="B24" s="9">
        <v>1</v>
      </c>
      <c r="C24" s="9">
        <v>1</v>
      </c>
      <c r="D24" s="9"/>
      <c r="E24" s="9">
        <v>1</v>
      </c>
      <c r="F24" s="2">
        <v>1</v>
      </c>
      <c r="G24" s="2"/>
      <c r="H24" s="2"/>
      <c r="I24" s="2"/>
      <c r="J24" s="2"/>
      <c r="K24" s="2"/>
      <c r="L24" s="2">
        <f t="shared" si="0"/>
        <v>4</v>
      </c>
    </row>
    <row r="25" spans="1:12" x14ac:dyDescent="0.25">
      <c r="A25" s="1" t="s">
        <v>23</v>
      </c>
      <c r="B25" s="2">
        <v>10</v>
      </c>
      <c r="C25" s="2">
        <v>10</v>
      </c>
      <c r="D25" s="2"/>
      <c r="E25" s="2">
        <v>3</v>
      </c>
      <c r="F25" s="2">
        <v>10</v>
      </c>
      <c r="G25" s="2"/>
      <c r="H25" s="2"/>
      <c r="I25" s="2"/>
      <c r="J25" s="2"/>
      <c r="K25" s="2"/>
      <c r="L25" s="2">
        <f t="shared" si="0"/>
        <v>33</v>
      </c>
    </row>
    <row r="26" spans="1:12" x14ac:dyDescent="0.25">
      <c r="A26" s="1" t="s">
        <v>43</v>
      </c>
      <c r="B26" s="2">
        <v>10</v>
      </c>
      <c r="C26" s="2">
        <v>10</v>
      </c>
      <c r="D26" s="2"/>
      <c r="E26" s="2">
        <v>10</v>
      </c>
      <c r="F26" s="2">
        <v>10</v>
      </c>
      <c r="G26" s="2"/>
      <c r="H26" s="2"/>
      <c r="I26" s="2"/>
      <c r="J26" s="2"/>
      <c r="K26" s="2"/>
      <c r="L26" s="2">
        <f t="shared" si="0"/>
        <v>40</v>
      </c>
    </row>
    <row r="27" spans="1:12" x14ac:dyDescent="0.25">
      <c r="A27" s="1" t="s">
        <v>15</v>
      </c>
      <c r="B27" s="2">
        <v>10</v>
      </c>
      <c r="C27" s="2">
        <v>10</v>
      </c>
      <c r="D27" s="9"/>
      <c r="E27" s="9">
        <v>10</v>
      </c>
      <c r="F27" s="9">
        <v>3</v>
      </c>
      <c r="G27" s="9"/>
      <c r="H27" s="9"/>
      <c r="I27" s="9"/>
      <c r="J27" s="9"/>
      <c r="K27" s="2"/>
      <c r="L27" s="2">
        <f t="shared" si="0"/>
        <v>33</v>
      </c>
    </row>
    <row r="28" spans="1:12" x14ac:dyDescent="0.25">
      <c r="A28" s="6" t="s">
        <v>28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6">
        <f>SUM(L18:L27)</f>
        <v>318</v>
      </c>
    </row>
    <row r="30" spans="1:12" x14ac:dyDescent="0.25">
      <c r="A30" t="s">
        <v>31</v>
      </c>
    </row>
    <row r="31" spans="1:12" x14ac:dyDescent="0.25">
      <c r="A31" t="s">
        <v>48</v>
      </c>
    </row>
  </sheetData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opLeftCell="A10" workbookViewId="0">
      <selection sqref="A1:A32"/>
    </sheetView>
  </sheetViews>
  <sheetFormatPr defaultRowHeight="15" x14ac:dyDescent="0.25"/>
  <cols>
    <col min="1" max="1" width="30.7109375" bestFit="1" customWidth="1"/>
    <col min="2" max="8" width="4.85546875" bestFit="1" customWidth="1"/>
    <col min="9" max="11" width="6.140625" customWidth="1"/>
    <col min="12" max="12" width="1.140625" customWidth="1"/>
    <col min="13" max="13" width="5.42578125" bestFit="1" customWidth="1"/>
  </cols>
  <sheetData>
    <row r="1" spans="1:13" x14ac:dyDescent="0.25">
      <c r="A1" s="7" t="s">
        <v>29</v>
      </c>
    </row>
    <row r="2" spans="1:13" x14ac:dyDescent="0.25">
      <c r="A2" s="7">
        <v>2015</v>
      </c>
    </row>
    <row r="4" spans="1:13" x14ac:dyDescent="0.25">
      <c r="A4" s="5" t="s">
        <v>25</v>
      </c>
      <c r="B4" s="10" t="s">
        <v>35</v>
      </c>
      <c r="C4" s="10" t="s">
        <v>35</v>
      </c>
      <c r="D4" s="10" t="s">
        <v>36</v>
      </c>
      <c r="E4" s="10" t="s">
        <v>39</v>
      </c>
      <c r="F4" s="10" t="s">
        <v>40</v>
      </c>
      <c r="G4" s="10" t="s">
        <v>40</v>
      </c>
      <c r="H4" s="10" t="s">
        <v>41</v>
      </c>
      <c r="I4" s="4"/>
      <c r="J4" s="4"/>
      <c r="K4" s="4"/>
    </row>
    <row r="5" spans="1:13" x14ac:dyDescent="0.25">
      <c r="A5" s="1" t="s">
        <v>13</v>
      </c>
      <c r="B5" s="9">
        <v>4</v>
      </c>
      <c r="C5" s="9">
        <v>8</v>
      </c>
      <c r="D5" s="9">
        <v>4</v>
      </c>
      <c r="E5" s="9">
        <v>3</v>
      </c>
      <c r="F5" s="9">
        <v>8</v>
      </c>
      <c r="G5" s="9">
        <v>6</v>
      </c>
      <c r="H5" s="9">
        <v>2</v>
      </c>
      <c r="I5" s="9"/>
      <c r="J5" s="9"/>
      <c r="K5" s="9"/>
      <c r="L5" s="2"/>
      <c r="M5" s="2">
        <f>SUM(B5:K5)</f>
        <v>35</v>
      </c>
    </row>
    <row r="6" spans="1:13" x14ac:dyDescent="0.25">
      <c r="A6" s="1" t="s">
        <v>1</v>
      </c>
      <c r="B6" s="9">
        <v>3</v>
      </c>
      <c r="C6" s="9">
        <v>1</v>
      </c>
      <c r="D6" s="9">
        <v>8</v>
      </c>
      <c r="E6" s="9">
        <v>12</v>
      </c>
      <c r="F6" s="9">
        <v>1</v>
      </c>
      <c r="G6" s="9">
        <v>1</v>
      </c>
      <c r="H6" s="9">
        <v>1</v>
      </c>
      <c r="I6" s="9"/>
      <c r="J6" s="9"/>
      <c r="K6" s="9"/>
      <c r="L6" s="2"/>
      <c r="M6" s="2">
        <f t="shared" ref="M6:M16" si="0">SUM(B6:K6)</f>
        <v>27</v>
      </c>
    </row>
    <row r="7" spans="1:13" x14ac:dyDescent="0.25">
      <c r="A7" s="1" t="s">
        <v>2</v>
      </c>
      <c r="B7" s="9">
        <v>9</v>
      </c>
      <c r="C7" s="9">
        <v>7</v>
      </c>
      <c r="D7" s="9">
        <v>6</v>
      </c>
      <c r="E7" s="9">
        <v>6</v>
      </c>
      <c r="F7" s="9">
        <v>4</v>
      </c>
      <c r="G7" s="9">
        <v>8</v>
      </c>
      <c r="H7" s="9">
        <v>12</v>
      </c>
      <c r="I7" s="9"/>
      <c r="J7" s="9"/>
      <c r="K7" s="9"/>
      <c r="L7" s="2"/>
      <c r="M7" s="2">
        <f t="shared" si="0"/>
        <v>52</v>
      </c>
    </row>
    <row r="8" spans="1:13" x14ac:dyDescent="0.25">
      <c r="A8" s="1" t="s">
        <v>3</v>
      </c>
      <c r="B8" s="9">
        <v>12</v>
      </c>
      <c r="C8" s="9">
        <v>12</v>
      </c>
      <c r="D8" s="9">
        <v>12</v>
      </c>
      <c r="E8" s="9">
        <v>12</v>
      </c>
      <c r="F8" s="9">
        <v>12</v>
      </c>
      <c r="G8" s="9">
        <v>12</v>
      </c>
      <c r="H8" s="9">
        <v>12</v>
      </c>
      <c r="I8" s="9"/>
      <c r="J8" s="9"/>
      <c r="K8" s="9"/>
      <c r="L8" s="2"/>
      <c r="M8" s="2">
        <f t="shared" si="0"/>
        <v>84</v>
      </c>
    </row>
    <row r="9" spans="1:13" x14ac:dyDescent="0.25">
      <c r="A9" s="1" t="s">
        <v>37</v>
      </c>
      <c r="B9" s="9">
        <v>5</v>
      </c>
      <c r="C9" s="9">
        <v>6</v>
      </c>
      <c r="D9" s="9">
        <v>7</v>
      </c>
      <c r="E9" s="9">
        <v>2</v>
      </c>
      <c r="F9" s="9">
        <v>6</v>
      </c>
      <c r="G9" s="9">
        <v>7</v>
      </c>
      <c r="H9" s="9">
        <v>4</v>
      </c>
      <c r="I9" s="9"/>
      <c r="J9" s="9"/>
      <c r="K9" s="9"/>
      <c r="L9" s="2"/>
      <c r="M9" s="2">
        <f t="shared" si="0"/>
        <v>37</v>
      </c>
    </row>
    <row r="10" spans="1:13" x14ac:dyDescent="0.25">
      <c r="A10" s="1" t="s">
        <v>11</v>
      </c>
      <c r="B10" s="2">
        <v>12</v>
      </c>
      <c r="C10" s="2">
        <v>12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/>
      <c r="J10" s="2"/>
      <c r="K10" s="2"/>
      <c r="L10" s="2"/>
      <c r="M10" s="2">
        <f>SUM(B10:L10)</f>
        <v>84</v>
      </c>
    </row>
    <row r="11" spans="1:13" x14ac:dyDescent="0.25">
      <c r="A11" s="1" t="s">
        <v>38</v>
      </c>
      <c r="B11" s="2">
        <v>8</v>
      </c>
      <c r="C11" s="2">
        <v>4</v>
      </c>
      <c r="D11" s="2">
        <v>4</v>
      </c>
      <c r="E11" s="2">
        <v>12</v>
      </c>
      <c r="F11" s="2">
        <v>12</v>
      </c>
      <c r="G11" s="2">
        <v>12</v>
      </c>
      <c r="H11" s="2">
        <v>12</v>
      </c>
      <c r="I11" s="2"/>
      <c r="J11" s="2"/>
      <c r="K11" s="2"/>
      <c r="L11" s="2"/>
      <c r="M11" s="2">
        <f>SUM(B11:L11)</f>
        <v>64</v>
      </c>
    </row>
    <row r="12" spans="1:13" x14ac:dyDescent="0.25">
      <c r="A12" s="1" t="s">
        <v>20</v>
      </c>
      <c r="B12" s="2">
        <v>7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/>
      <c r="I12" s="2"/>
      <c r="J12" s="2"/>
      <c r="K12" s="2"/>
      <c r="L12" s="2"/>
      <c r="M12" s="2">
        <f>SUM(B12:L12)</f>
        <v>42</v>
      </c>
    </row>
    <row r="13" spans="1:13" x14ac:dyDescent="0.25">
      <c r="A13" s="1" t="s">
        <v>16</v>
      </c>
      <c r="B13" s="9">
        <v>2</v>
      </c>
      <c r="C13" s="9">
        <v>2</v>
      </c>
      <c r="D13" s="9">
        <v>2</v>
      </c>
      <c r="E13" s="9">
        <v>2</v>
      </c>
      <c r="F13" s="9">
        <v>7</v>
      </c>
      <c r="G13" s="9">
        <v>7</v>
      </c>
      <c r="H13" s="9"/>
      <c r="I13" s="9"/>
      <c r="J13" s="9"/>
      <c r="K13" s="9"/>
      <c r="L13" s="2"/>
      <c r="M13" s="2">
        <f t="shared" si="0"/>
        <v>22</v>
      </c>
    </row>
    <row r="14" spans="1:13" x14ac:dyDescent="0.25">
      <c r="A14" s="1" t="s">
        <v>17</v>
      </c>
      <c r="B14" s="9">
        <v>1</v>
      </c>
      <c r="C14" s="9">
        <v>1</v>
      </c>
      <c r="D14" s="9">
        <v>1</v>
      </c>
      <c r="E14" s="9">
        <v>7</v>
      </c>
      <c r="F14" s="9">
        <v>7</v>
      </c>
      <c r="G14" s="9">
        <v>7</v>
      </c>
      <c r="H14" s="9"/>
      <c r="I14" s="9"/>
      <c r="J14" s="9"/>
      <c r="K14" s="9"/>
      <c r="L14" s="2"/>
      <c r="M14" s="2">
        <f t="shared" si="0"/>
        <v>24</v>
      </c>
    </row>
    <row r="15" spans="1:13" x14ac:dyDescent="0.25">
      <c r="A15" s="1" t="s">
        <v>18</v>
      </c>
      <c r="B15" s="9">
        <v>7</v>
      </c>
      <c r="C15" s="9">
        <v>7</v>
      </c>
      <c r="D15" s="9">
        <v>7</v>
      </c>
      <c r="E15" s="9">
        <v>7</v>
      </c>
      <c r="F15" s="9">
        <v>7</v>
      </c>
      <c r="G15" s="9">
        <v>7</v>
      </c>
      <c r="H15" s="9"/>
      <c r="I15" s="9"/>
      <c r="J15" s="9"/>
      <c r="K15" s="9"/>
      <c r="L15" s="2"/>
      <c r="M15" s="2">
        <f t="shared" si="0"/>
        <v>42</v>
      </c>
    </row>
    <row r="16" spans="1:13" x14ac:dyDescent="0.25">
      <c r="A16" s="1" t="s">
        <v>32</v>
      </c>
      <c r="B16" s="9">
        <v>7</v>
      </c>
      <c r="C16" s="9">
        <v>7</v>
      </c>
      <c r="D16" s="9">
        <v>3</v>
      </c>
      <c r="E16" s="9">
        <v>3</v>
      </c>
      <c r="F16" s="9">
        <v>7</v>
      </c>
      <c r="G16" s="9">
        <v>7</v>
      </c>
      <c r="H16" s="9"/>
      <c r="I16" s="9"/>
      <c r="J16" s="9"/>
      <c r="K16" s="9"/>
      <c r="L16" s="2"/>
      <c r="M16" s="2">
        <f t="shared" si="0"/>
        <v>34</v>
      </c>
    </row>
    <row r="17" spans="1:13" x14ac:dyDescent="0.25">
      <c r="A17" s="6" t="s">
        <v>28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"/>
      <c r="M17" s="6">
        <f>SUM(M5:M16)</f>
        <v>547</v>
      </c>
    </row>
    <row r="19" spans="1:13" x14ac:dyDescent="0.25">
      <c r="A19" s="5" t="s">
        <v>26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x14ac:dyDescent="0.25">
      <c r="A20" s="1" t="s">
        <v>5</v>
      </c>
      <c r="B20" s="2">
        <v>2</v>
      </c>
      <c r="C20" s="2">
        <v>3</v>
      </c>
      <c r="D20" s="2">
        <v>1</v>
      </c>
      <c r="E20" s="2">
        <v>4</v>
      </c>
      <c r="F20" s="2">
        <v>5</v>
      </c>
      <c r="G20" s="2">
        <v>5</v>
      </c>
      <c r="H20" s="2">
        <v>12</v>
      </c>
      <c r="I20" s="2"/>
      <c r="J20" s="2"/>
      <c r="K20" s="2"/>
      <c r="L20" s="2"/>
      <c r="M20" s="2">
        <f>SUM(B20:L20)</f>
        <v>32</v>
      </c>
    </row>
    <row r="21" spans="1:13" x14ac:dyDescent="0.25">
      <c r="A21" s="1" t="s">
        <v>6</v>
      </c>
      <c r="B21" s="2">
        <v>12</v>
      </c>
      <c r="C21" s="2">
        <v>12</v>
      </c>
      <c r="D21" s="2">
        <v>12</v>
      </c>
      <c r="E21" s="2">
        <v>12</v>
      </c>
      <c r="F21" s="2">
        <v>12</v>
      </c>
      <c r="G21" s="2">
        <v>12</v>
      </c>
      <c r="H21" s="2">
        <v>5</v>
      </c>
      <c r="I21" s="2"/>
      <c r="J21" s="2"/>
      <c r="K21" s="2"/>
      <c r="L21" s="2"/>
      <c r="M21" s="2">
        <f t="shared" ref="M21:M31" si="1">SUM(B21:L21)</f>
        <v>77</v>
      </c>
    </row>
    <row r="22" spans="1:13" x14ac:dyDescent="0.25">
      <c r="A22" s="1" t="s">
        <v>7</v>
      </c>
      <c r="B22" s="2">
        <v>1</v>
      </c>
      <c r="C22" s="2">
        <v>2</v>
      </c>
      <c r="D22" s="2">
        <v>3</v>
      </c>
      <c r="E22" s="2">
        <v>1</v>
      </c>
      <c r="F22" s="2">
        <v>3</v>
      </c>
      <c r="G22" s="2">
        <v>4</v>
      </c>
      <c r="H22" s="2">
        <v>3</v>
      </c>
      <c r="I22" s="2"/>
      <c r="J22" s="2"/>
      <c r="K22" s="2"/>
      <c r="L22" s="2"/>
      <c r="M22" s="2">
        <f t="shared" si="1"/>
        <v>17</v>
      </c>
    </row>
    <row r="23" spans="1:13" x14ac:dyDescent="0.25">
      <c r="A23" s="1" t="s">
        <v>8</v>
      </c>
      <c r="B23" s="2">
        <v>11</v>
      </c>
      <c r="C23" s="2">
        <v>11</v>
      </c>
      <c r="D23" s="2">
        <v>2</v>
      </c>
      <c r="E23" s="2">
        <v>12</v>
      </c>
      <c r="F23" s="2">
        <v>2</v>
      </c>
      <c r="G23" s="2">
        <v>2</v>
      </c>
      <c r="H23" s="2">
        <v>12</v>
      </c>
      <c r="I23" s="2"/>
      <c r="J23" s="2"/>
      <c r="K23" s="8"/>
      <c r="L23" s="2"/>
      <c r="M23" s="2">
        <f t="shared" si="1"/>
        <v>52</v>
      </c>
    </row>
    <row r="24" spans="1:13" x14ac:dyDescent="0.25">
      <c r="A24" s="1" t="s">
        <v>9</v>
      </c>
      <c r="B24" s="2">
        <v>6</v>
      </c>
      <c r="C24" s="2">
        <v>9</v>
      </c>
      <c r="D24" s="2">
        <v>5</v>
      </c>
      <c r="E24" s="2">
        <v>12</v>
      </c>
      <c r="F24" s="2">
        <v>7</v>
      </c>
      <c r="G24" s="2">
        <v>3</v>
      </c>
      <c r="H24" s="2">
        <v>12</v>
      </c>
      <c r="I24" s="8"/>
      <c r="J24" s="8"/>
      <c r="K24" s="2"/>
      <c r="L24" s="2"/>
      <c r="M24" s="2">
        <f t="shared" si="1"/>
        <v>54</v>
      </c>
    </row>
    <row r="25" spans="1:13" x14ac:dyDescent="0.25">
      <c r="A25" s="2" t="s">
        <v>12</v>
      </c>
      <c r="B25" s="9">
        <v>12</v>
      </c>
      <c r="C25" s="2">
        <v>12</v>
      </c>
      <c r="D25" s="2">
        <v>12</v>
      </c>
      <c r="E25" s="2">
        <v>12</v>
      </c>
      <c r="F25" s="2">
        <v>12</v>
      </c>
      <c r="G25" s="2">
        <v>12</v>
      </c>
      <c r="H25" s="2">
        <v>12</v>
      </c>
      <c r="I25" s="2"/>
      <c r="J25" s="2"/>
      <c r="K25" s="2"/>
      <c r="L25" s="2"/>
      <c r="M25" s="2">
        <f>SUM(B25:L25)</f>
        <v>84</v>
      </c>
    </row>
    <row r="26" spans="1:13" x14ac:dyDescent="0.25">
      <c r="A26" s="1" t="s">
        <v>33</v>
      </c>
      <c r="B26" s="2">
        <v>7</v>
      </c>
      <c r="C26" s="2">
        <v>5</v>
      </c>
      <c r="D26" s="2">
        <v>9</v>
      </c>
      <c r="E26" s="2">
        <v>5</v>
      </c>
      <c r="F26" s="2">
        <v>12</v>
      </c>
      <c r="G26" s="2">
        <v>12</v>
      </c>
      <c r="H26" s="2">
        <v>6</v>
      </c>
      <c r="I26" s="2"/>
      <c r="J26" s="2"/>
      <c r="K26" s="2"/>
      <c r="L26" s="2"/>
      <c r="M26" s="2">
        <f>SUM(B26:K26)</f>
        <v>56</v>
      </c>
    </row>
    <row r="27" spans="1:13" x14ac:dyDescent="0.25">
      <c r="A27" s="1" t="s">
        <v>21</v>
      </c>
      <c r="B27" s="8">
        <v>1</v>
      </c>
      <c r="C27" s="8">
        <v>1</v>
      </c>
      <c r="D27" s="8">
        <v>1</v>
      </c>
      <c r="E27" s="2">
        <v>1</v>
      </c>
      <c r="F27" s="2">
        <v>1</v>
      </c>
      <c r="G27" s="2">
        <v>1</v>
      </c>
      <c r="H27" s="2"/>
      <c r="I27" s="2"/>
      <c r="J27" s="2"/>
      <c r="K27" s="2"/>
      <c r="L27" s="2"/>
      <c r="M27" s="2">
        <f t="shared" si="1"/>
        <v>6</v>
      </c>
    </row>
    <row r="28" spans="1:13" x14ac:dyDescent="0.25">
      <c r="A28" s="1" t="s">
        <v>23</v>
      </c>
      <c r="B28" s="2">
        <v>3</v>
      </c>
      <c r="C28" s="2">
        <v>3</v>
      </c>
      <c r="D28" s="2">
        <v>7</v>
      </c>
      <c r="E28" s="2">
        <v>7</v>
      </c>
      <c r="F28" s="2">
        <v>3</v>
      </c>
      <c r="G28" s="2">
        <v>2</v>
      </c>
      <c r="H28" s="2"/>
      <c r="I28" s="2"/>
      <c r="J28" s="2"/>
      <c r="K28" s="2"/>
      <c r="L28" s="2"/>
      <c r="M28" s="2">
        <f t="shared" si="1"/>
        <v>25</v>
      </c>
    </row>
    <row r="29" spans="1:13" x14ac:dyDescent="0.25">
      <c r="A29" s="1" t="s">
        <v>22</v>
      </c>
      <c r="B29" s="2">
        <v>7</v>
      </c>
      <c r="C29" s="2">
        <v>7</v>
      </c>
      <c r="D29" s="2">
        <v>7</v>
      </c>
      <c r="E29" s="2">
        <v>7</v>
      </c>
      <c r="F29" s="2">
        <v>7</v>
      </c>
      <c r="G29" s="2">
        <v>7</v>
      </c>
      <c r="H29" s="2"/>
      <c r="I29" s="2"/>
      <c r="J29" s="2"/>
      <c r="K29" s="2"/>
      <c r="L29" s="2"/>
      <c r="M29" s="2">
        <f t="shared" si="1"/>
        <v>42</v>
      </c>
    </row>
    <row r="30" spans="1:13" x14ac:dyDescent="0.25">
      <c r="A30" s="1" t="s">
        <v>15</v>
      </c>
      <c r="B30" s="9">
        <v>7</v>
      </c>
      <c r="C30" s="9">
        <v>7</v>
      </c>
      <c r="D30" s="9">
        <v>7</v>
      </c>
      <c r="E30" s="9">
        <v>7</v>
      </c>
      <c r="F30" s="9">
        <v>2</v>
      </c>
      <c r="G30" s="9">
        <v>3</v>
      </c>
      <c r="H30" s="9"/>
      <c r="I30" s="9"/>
      <c r="J30" s="9"/>
      <c r="K30" s="9"/>
      <c r="L30" s="2"/>
      <c r="M30" s="2">
        <f t="shared" si="1"/>
        <v>33</v>
      </c>
    </row>
    <row r="31" spans="1:13" x14ac:dyDescent="0.25">
      <c r="A31" s="1" t="s">
        <v>34</v>
      </c>
      <c r="B31" s="2">
        <v>7</v>
      </c>
      <c r="C31" s="2">
        <v>7</v>
      </c>
      <c r="D31" s="2">
        <v>7</v>
      </c>
      <c r="E31" s="2">
        <v>7</v>
      </c>
      <c r="F31" s="2">
        <v>7</v>
      </c>
      <c r="G31" s="2">
        <v>7</v>
      </c>
      <c r="H31" s="2"/>
      <c r="I31" s="2"/>
      <c r="J31" s="2"/>
      <c r="K31" s="2"/>
      <c r="L31" s="2"/>
      <c r="M31" s="2">
        <f t="shared" si="1"/>
        <v>42</v>
      </c>
    </row>
    <row r="32" spans="1:13" x14ac:dyDescent="0.25">
      <c r="A32" s="6" t="s">
        <v>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6">
        <f>SUM(M20:M31)</f>
        <v>520</v>
      </c>
    </row>
    <row r="34" spans="1:1" x14ac:dyDescent="0.25">
      <c r="A34" t="s">
        <v>31</v>
      </c>
    </row>
  </sheetData>
  <pageMargins left="0.7" right="0.7" top="0.75" bottom="0.75" header="0.3" footer="0.3"/>
  <pageSetup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workbookViewId="0"/>
  </sheetViews>
  <sheetFormatPr defaultRowHeight="15" x14ac:dyDescent="0.25"/>
  <cols>
    <col min="1" max="1" width="30.7109375" bestFit="1" customWidth="1"/>
    <col min="2" max="5" width="5.140625" bestFit="1" customWidth="1"/>
    <col min="6" max="8" width="6.140625" bestFit="1" customWidth="1"/>
    <col min="9" max="11" width="6.140625" customWidth="1"/>
    <col min="12" max="12" width="1.140625" customWidth="1"/>
    <col min="13" max="13" width="5.42578125" bestFit="1" customWidth="1"/>
  </cols>
  <sheetData>
    <row r="1" spans="1:13" x14ac:dyDescent="0.25">
      <c r="A1" s="7" t="s">
        <v>29</v>
      </c>
    </row>
    <row r="2" spans="1:13" x14ac:dyDescent="0.25">
      <c r="A2" s="7" t="s">
        <v>30</v>
      </c>
    </row>
    <row r="4" spans="1:13" x14ac:dyDescent="0.25">
      <c r="A4" s="5" t="s">
        <v>25</v>
      </c>
      <c r="B4" s="4">
        <v>41824</v>
      </c>
      <c r="C4" s="4">
        <v>41825</v>
      </c>
      <c r="D4" s="4">
        <v>41825</v>
      </c>
      <c r="E4" s="4">
        <v>41826</v>
      </c>
      <c r="F4" s="4">
        <v>41832</v>
      </c>
      <c r="G4" s="4">
        <v>41832</v>
      </c>
      <c r="H4" s="4">
        <v>41833</v>
      </c>
      <c r="I4" s="4">
        <v>41846</v>
      </c>
      <c r="J4" s="4">
        <v>41846</v>
      </c>
      <c r="K4" s="4">
        <v>41847</v>
      </c>
      <c r="M4" t="s">
        <v>28</v>
      </c>
    </row>
    <row r="5" spans="1:13" x14ac:dyDescent="0.25">
      <c r="A5" s="1" t="s">
        <v>13</v>
      </c>
      <c r="B5" s="2">
        <v>3</v>
      </c>
      <c r="C5" s="2">
        <v>9</v>
      </c>
      <c r="D5" s="2">
        <v>9</v>
      </c>
      <c r="E5" s="2">
        <v>3</v>
      </c>
      <c r="F5" s="2">
        <v>11</v>
      </c>
      <c r="G5" s="2">
        <v>11</v>
      </c>
      <c r="H5" s="2">
        <v>3</v>
      </c>
      <c r="I5" s="2">
        <v>5</v>
      </c>
      <c r="J5" s="2">
        <v>4</v>
      </c>
      <c r="K5" s="2">
        <v>11</v>
      </c>
      <c r="L5" s="2"/>
      <c r="M5" s="2">
        <f>SUM(B5:L5)</f>
        <v>69</v>
      </c>
    </row>
    <row r="6" spans="1:13" x14ac:dyDescent="0.25">
      <c r="A6" s="1" t="s">
        <v>1</v>
      </c>
      <c r="B6" s="2">
        <v>4</v>
      </c>
      <c r="C6" s="2">
        <v>3</v>
      </c>
      <c r="D6" s="2">
        <v>2</v>
      </c>
      <c r="E6" s="2">
        <v>6</v>
      </c>
      <c r="F6" s="8">
        <v>3.6</v>
      </c>
      <c r="G6" s="8">
        <v>3.6</v>
      </c>
      <c r="H6" s="8">
        <v>3.6</v>
      </c>
      <c r="I6" s="9">
        <v>4</v>
      </c>
      <c r="J6" s="9">
        <v>3</v>
      </c>
      <c r="K6" s="9">
        <v>3</v>
      </c>
      <c r="L6" s="2"/>
      <c r="M6" s="2">
        <f t="shared" ref="M6:M15" si="0">SUM(B6:L6)</f>
        <v>35.800000000000004</v>
      </c>
    </row>
    <row r="7" spans="1:13" x14ac:dyDescent="0.25">
      <c r="A7" s="1" t="s">
        <v>2</v>
      </c>
      <c r="B7" s="2">
        <v>11</v>
      </c>
      <c r="C7" s="2">
        <v>8</v>
      </c>
      <c r="D7" s="2">
        <v>5</v>
      </c>
      <c r="E7" s="2">
        <v>4</v>
      </c>
      <c r="F7" s="2">
        <v>3</v>
      </c>
      <c r="G7" s="2">
        <v>3</v>
      </c>
      <c r="H7" s="2">
        <v>8</v>
      </c>
      <c r="I7" s="2">
        <v>8</v>
      </c>
      <c r="J7" s="2">
        <v>8</v>
      </c>
      <c r="K7" s="2">
        <v>4</v>
      </c>
      <c r="L7" s="2"/>
      <c r="M7" s="2">
        <f t="shared" si="0"/>
        <v>62</v>
      </c>
    </row>
    <row r="8" spans="1:13" x14ac:dyDescent="0.25">
      <c r="A8" s="1" t="s">
        <v>3</v>
      </c>
      <c r="B8" s="2">
        <v>11</v>
      </c>
      <c r="C8" s="2">
        <v>11</v>
      </c>
      <c r="D8" s="2">
        <v>11</v>
      </c>
      <c r="E8" s="2">
        <v>11</v>
      </c>
      <c r="F8" s="2">
        <v>11</v>
      </c>
      <c r="G8" s="2">
        <v>11</v>
      </c>
      <c r="H8" s="2">
        <v>11</v>
      </c>
      <c r="I8" s="2">
        <v>11</v>
      </c>
      <c r="J8" s="2">
        <v>11</v>
      </c>
      <c r="K8" s="2">
        <v>11</v>
      </c>
      <c r="L8" s="2"/>
      <c r="M8" s="2">
        <f t="shared" si="0"/>
        <v>110</v>
      </c>
    </row>
    <row r="9" spans="1:13" x14ac:dyDescent="0.25">
      <c r="A9" s="1" t="s">
        <v>4</v>
      </c>
      <c r="B9" s="2">
        <v>2</v>
      </c>
      <c r="C9" s="2">
        <v>2</v>
      </c>
      <c r="D9" s="2">
        <v>3</v>
      </c>
      <c r="E9" s="2">
        <v>1</v>
      </c>
      <c r="F9" s="2">
        <v>2</v>
      </c>
      <c r="G9" s="2">
        <v>1</v>
      </c>
      <c r="H9" s="2">
        <v>4</v>
      </c>
      <c r="I9" s="2">
        <v>1</v>
      </c>
      <c r="J9" s="2">
        <v>1</v>
      </c>
      <c r="K9" s="2">
        <v>2</v>
      </c>
      <c r="L9" s="2"/>
      <c r="M9" s="2">
        <f t="shared" si="0"/>
        <v>19</v>
      </c>
    </row>
    <row r="10" spans="1:13" x14ac:dyDescent="0.25">
      <c r="A10" s="1" t="s">
        <v>16</v>
      </c>
      <c r="B10" s="2">
        <v>2</v>
      </c>
      <c r="C10" s="2">
        <v>2</v>
      </c>
      <c r="D10" s="2">
        <v>2</v>
      </c>
      <c r="E10" s="2">
        <v>4</v>
      </c>
      <c r="F10" s="2">
        <v>2</v>
      </c>
      <c r="G10" s="2">
        <v>1</v>
      </c>
      <c r="H10" s="2">
        <v>3</v>
      </c>
      <c r="I10" s="2">
        <v>2</v>
      </c>
      <c r="J10" s="2">
        <v>2</v>
      </c>
      <c r="K10" s="2">
        <v>1</v>
      </c>
      <c r="L10" s="2"/>
      <c r="M10" s="2">
        <f t="shared" si="0"/>
        <v>21</v>
      </c>
    </row>
    <row r="11" spans="1:13" x14ac:dyDescent="0.25">
      <c r="A11" s="1" t="s">
        <v>17</v>
      </c>
      <c r="B11" s="2">
        <v>1</v>
      </c>
      <c r="C11" s="8">
        <v>3.8</v>
      </c>
      <c r="D11" s="8">
        <v>3.8</v>
      </c>
      <c r="E11" s="2">
        <v>2</v>
      </c>
      <c r="F11" s="2">
        <v>1</v>
      </c>
      <c r="G11" s="2">
        <v>3</v>
      </c>
      <c r="H11" s="2">
        <v>2</v>
      </c>
      <c r="I11" s="2">
        <v>7</v>
      </c>
      <c r="J11" s="2">
        <v>7</v>
      </c>
      <c r="K11" s="2">
        <v>7</v>
      </c>
      <c r="L11" s="2"/>
      <c r="M11" s="2">
        <f t="shared" si="0"/>
        <v>37.6</v>
      </c>
    </row>
    <row r="12" spans="1:13" x14ac:dyDescent="0.25">
      <c r="A12" s="1" t="s">
        <v>18</v>
      </c>
      <c r="B12" s="2">
        <v>7</v>
      </c>
      <c r="C12" s="2">
        <v>7</v>
      </c>
      <c r="D12" s="2">
        <v>7</v>
      </c>
      <c r="E12" s="2">
        <v>7</v>
      </c>
      <c r="F12" s="2">
        <v>7</v>
      </c>
      <c r="G12" s="2">
        <v>7</v>
      </c>
      <c r="H12" s="2">
        <v>7</v>
      </c>
      <c r="I12" s="2">
        <v>7</v>
      </c>
      <c r="J12" s="2">
        <v>7</v>
      </c>
      <c r="K12" s="2">
        <v>7</v>
      </c>
      <c r="L12" s="2"/>
      <c r="M12" s="2">
        <f t="shared" si="0"/>
        <v>70</v>
      </c>
    </row>
    <row r="13" spans="1:13" x14ac:dyDescent="0.25">
      <c r="A13" s="1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1" t="s">
        <v>20</v>
      </c>
      <c r="B14" s="2">
        <v>7</v>
      </c>
      <c r="C14" s="2">
        <v>7</v>
      </c>
      <c r="D14" s="2">
        <v>7</v>
      </c>
      <c r="E14" s="2">
        <v>7</v>
      </c>
      <c r="F14" s="2">
        <v>7</v>
      </c>
      <c r="G14" s="2">
        <v>7</v>
      </c>
      <c r="H14" s="2">
        <v>7</v>
      </c>
      <c r="I14" s="2">
        <v>7</v>
      </c>
      <c r="J14" s="2">
        <v>7</v>
      </c>
      <c r="K14" s="2">
        <v>7</v>
      </c>
      <c r="L14" s="2"/>
      <c r="M14" s="2">
        <f t="shared" si="0"/>
        <v>70</v>
      </c>
    </row>
    <row r="15" spans="1:13" x14ac:dyDescent="0.25">
      <c r="A15" s="1" t="s">
        <v>15</v>
      </c>
      <c r="B15" s="2">
        <v>7</v>
      </c>
      <c r="C15" s="2">
        <v>7</v>
      </c>
      <c r="D15" s="2">
        <v>7</v>
      </c>
      <c r="E15" s="2">
        <v>6</v>
      </c>
      <c r="F15" s="2">
        <v>7</v>
      </c>
      <c r="G15" s="2">
        <v>7</v>
      </c>
      <c r="H15" s="2">
        <v>7</v>
      </c>
      <c r="I15" s="2">
        <v>1</v>
      </c>
      <c r="J15" s="2">
        <v>1</v>
      </c>
      <c r="K15" s="2">
        <v>2</v>
      </c>
      <c r="L15" s="2"/>
      <c r="M15" s="2">
        <f t="shared" si="0"/>
        <v>52</v>
      </c>
    </row>
    <row r="16" spans="1:13" x14ac:dyDescent="0.25">
      <c r="A16" s="1" t="s">
        <v>14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3" t="s">
        <v>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6" t="s">
        <v>28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6">
        <f>SUM(M5:M17)</f>
        <v>546.40000000000009</v>
      </c>
    </row>
    <row r="20" spans="1:13" x14ac:dyDescent="0.25">
      <c r="A20" s="5" t="s">
        <v>26</v>
      </c>
      <c r="B20" s="4">
        <f>B4</f>
        <v>41824</v>
      </c>
      <c r="C20" s="4">
        <f t="shared" ref="C20:M20" si="1">C4</f>
        <v>41825</v>
      </c>
      <c r="D20" s="4">
        <f t="shared" si="1"/>
        <v>41825</v>
      </c>
      <c r="E20" s="4">
        <f t="shared" si="1"/>
        <v>41826</v>
      </c>
      <c r="F20" s="4">
        <v>41832</v>
      </c>
      <c r="G20" s="4">
        <v>41832</v>
      </c>
      <c r="H20" s="4">
        <v>41833</v>
      </c>
      <c r="I20" s="4"/>
      <c r="J20" s="4"/>
      <c r="K20" s="4"/>
      <c r="L20" s="4">
        <f t="shared" si="1"/>
        <v>0</v>
      </c>
      <c r="M20" s="4" t="str">
        <f t="shared" si="1"/>
        <v>Total</v>
      </c>
    </row>
    <row r="21" spans="1:13" x14ac:dyDescent="0.25">
      <c r="A21" s="1" t="s">
        <v>5</v>
      </c>
      <c r="B21" s="2">
        <v>1</v>
      </c>
      <c r="C21" s="2">
        <v>5</v>
      </c>
      <c r="D21" s="2">
        <v>8</v>
      </c>
      <c r="E21" s="2">
        <v>2</v>
      </c>
      <c r="F21" s="2">
        <v>11</v>
      </c>
      <c r="G21" s="2">
        <v>11</v>
      </c>
      <c r="H21" s="2">
        <v>2</v>
      </c>
      <c r="I21" s="2">
        <v>2</v>
      </c>
      <c r="J21" s="2">
        <v>2</v>
      </c>
      <c r="K21" s="2">
        <v>11</v>
      </c>
      <c r="L21" s="2"/>
      <c r="M21" s="2">
        <f t="shared" ref="M21:M27" si="2">SUM(B21:L21)</f>
        <v>55</v>
      </c>
    </row>
    <row r="22" spans="1:13" x14ac:dyDescent="0.25">
      <c r="A22" s="1" t="s">
        <v>6</v>
      </c>
      <c r="B22" s="2">
        <v>11</v>
      </c>
      <c r="C22" s="2">
        <v>4</v>
      </c>
      <c r="D22" s="2">
        <v>7</v>
      </c>
      <c r="E22" s="2">
        <v>11</v>
      </c>
      <c r="F22" s="2">
        <v>11</v>
      </c>
      <c r="G22" s="2">
        <v>11</v>
      </c>
      <c r="H22" s="2">
        <v>11</v>
      </c>
      <c r="I22" s="2">
        <v>6</v>
      </c>
      <c r="J22" s="2">
        <v>5</v>
      </c>
      <c r="K22" s="2">
        <v>6</v>
      </c>
      <c r="L22" s="2"/>
      <c r="M22" s="2">
        <f t="shared" si="2"/>
        <v>83</v>
      </c>
    </row>
    <row r="23" spans="1:13" x14ac:dyDescent="0.25">
      <c r="A23" s="1" t="s">
        <v>7</v>
      </c>
      <c r="B23" s="2">
        <v>11</v>
      </c>
      <c r="C23" s="2">
        <v>6</v>
      </c>
      <c r="D23" s="2">
        <v>4</v>
      </c>
      <c r="E23" s="2">
        <v>9</v>
      </c>
      <c r="F23" s="2">
        <v>1</v>
      </c>
      <c r="G23" s="2">
        <v>2</v>
      </c>
      <c r="H23" s="2">
        <v>1</v>
      </c>
      <c r="I23" s="2">
        <v>11</v>
      </c>
      <c r="J23" s="2">
        <v>11</v>
      </c>
      <c r="K23" s="2">
        <v>1</v>
      </c>
      <c r="L23" s="2"/>
      <c r="M23" s="2">
        <f t="shared" si="2"/>
        <v>57</v>
      </c>
    </row>
    <row r="24" spans="1:13" x14ac:dyDescent="0.25">
      <c r="A24" s="1" t="s">
        <v>8</v>
      </c>
      <c r="B24" s="2">
        <v>11</v>
      </c>
      <c r="C24" s="2">
        <v>1</v>
      </c>
      <c r="D24" s="2">
        <v>1</v>
      </c>
      <c r="E24" s="2">
        <v>8</v>
      </c>
      <c r="F24" s="2">
        <v>11</v>
      </c>
      <c r="G24" s="2">
        <v>11</v>
      </c>
      <c r="H24" s="2">
        <v>8</v>
      </c>
      <c r="I24" s="2">
        <v>3</v>
      </c>
      <c r="J24" s="2">
        <v>7</v>
      </c>
      <c r="K24" s="8">
        <v>6.8</v>
      </c>
      <c r="L24" s="2"/>
      <c r="M24" s="2">
        <f t="shared" si="2"/>
        <v>67.8</v>
      </c>
    </row>
    <row r="25" spans="1:13" x14ac:dyDescent="0.25">
      <c r="A25" s="1" t="s">
        <v>9</v>
      </c>
      <c r="B25" s="2">
        <v>11</v>
      </c>
      <c r="C25" s="2">
        <v>7</v>
      </c>
      <c r="D25" s="2">
        <v>6</v>
      </c>
      <c r="E25" s="2">
        <v>7</v>
      </c>
      <c r="F25" s="2">
        <v>11</v>
      </c>
      <c r="G25" s="2">
        <v>11</v>
      </c>
      <c r="H25" s="2">
        <v>5</v>
      </c>
      <c r="I25" s="8">
        <v>7.9</v>
      </c>
      <c r="J25" s="8">
        <v>7.9</v>
      </c>
      <c r="K25" s="2">
        <v>5</v>
      </c>
      <c r="L25" s="2"/>
      <c r="M25" s="2">
        <f t="shared" si="2"/>
        <v>78.800000000000011</v>
      </c>
    </row>
    <row r="26" spans="1:13" x14ac:dyDescent="0.25">
      <c r="A26" s="1" t="s">
        <v>21</v>
      </c>
      <c r="B26" s="2">
        <v>7</v>
      </c>
      <c r="C26" s="2">
        <v>1</v>
      </c>
      <c r="D26" s="2">
        <v>1</v>
      </c>
      <c r="E26" s="2">
        <v>1</v>
      </c>
      <c r="F26" s="2">
        <v>7</v>
      </c>
      <c r="G26" s="2">
        <v>7</v>
      </c>
      <c r="H26" s="2">
        <v>7</v>
      </c>
      <c r="I26" s="2">
        <v>7</v>
      </c>
      <c r="J26" s="2">
        <v>7</v>
      </c>
      <c r="K26" s="2">
        <v>7</v>
      </c>
      <c r="L26" s="2"/>
      <c r="M26" s="2">
        <f t="shared" si="2"/>
        <v>52</v>
      </c>
    </row>
    <row r="27" spans="1:13" x14ac:dyDescent="0.25">
      <c r="A27" s="1" t="s">
        <v>23</v>
      </c>
      <c r="B27" s="2">
        <v>7</v>
      </c>
      <c r="C27" s="2">
        <v>7</v>
      </c>
      <c r="D27" s="2">
        <v>7</v>
      </c>
      <c r="E27" s="2">
        <v>3</v>
      </c>
      <c r="F27" s="2">
        <v>4</v>
      </c>
      <c r="G27" s="2">
        <v>2</v>
      </c>
      <c r="H27" s="2">
        <v>1</v>
      </c>
      <c r="I27" s="2">
        <v>7</v>
      </c>
      <c r="J27" s="2">
        <v>7</v>
      </c>
      <c r="K27" s="2">
        <v>7</v>
      </c>
      <c r="L27" s="2"/>
      <c r="M27" s="2">
        <f t="shared" si="2"/>
        <v>52</v>
      </c>
    </row>
    <row r="28" spans="1:13" x14ac:dyDescent="0.25">
      <c r="A28" s="1" t="s">
        <v>22</v>
      </c>
      <c r="B28" s="2">
        <v>3</v>
      </c>
      <c r="C28" s="2">
        <v>3</v>
      </c>
      <c r="D28" s="2">
        <v>3</v>
      </c>
      <c r="E28" s="2">
        <v>5</v>
      </c>
      <c r="F28" s="2">
        <v>7</v>
      </c>
      <c r="G28" s="2">
        <v>7</v>
      </c>
      <c r="H28" s="2">
        <v>7</v>
      </c>
      <c r="I28" s="2">
        <v>7</v>
      </c>
      <c r="J28" s="2">
        <v>7</v>
      </c>
      <c r="K28" s="2">
        <v>7</v>
      </c>
      <c r="L28" s="2"/>
      <c r="M28" s="2">
        <f>SUM(B28:L28)</f>
        <v>56</v>
      </c>
    </row>
    <row r="29" spans="1:13" x14ac:dyDescent="0.25">
      <c r="A29" s="2" t="s">
        <v>12</v>
      </c>
      <c r="B29" s="8">
        <v>10.3</v>
      </c>
      <c r="C29" s="2">
        <v>11</v>
      </c>
      <c r="D29" s="2">
        <v>11</v>
      </c>
      <c r="E29" s="2">
        <v>5</v>
      </c>
      <c r="F29" s="2">
        <v>11</v>
      </c>
      <c r="G29" s="2">
        <v>11</v>
      </c>
      <c r="H29" s="2">
        <v>11</v>
      </c>
      <c r="I29" s="2">
        <v>11</v>
      </c>
      <c r="J29" s="2">
        <v>11</v>
      </c>
      <c r="K29" s="2">
        <v>11</v>
      </c>
      <c r="L29" s="2"/>
      <c r="M29" s="2">
        <f t="shared" ref="M29:M30" si="3">SUM(B29:L29)</f>
        <v>103.3</v>
      </c>
    </row>
    <row r="30" spans="1:13" x14ac:dyDescent="0.25">
      <c r="A30" s="1" t="s">
        <v>11</v>
      </c>
      <c r="B30" s="2">
        <v>11</v>
      </c>
      <c r="C30" s="2">
        <v>11</v>
      </c>
      <c r="D30" s="2">
        <v>11</v>
      </c>
      <c r="E30" s="2">
        <v>11</v>
      </c>
      <c r="F30" s="2">
        <v>11</v>
      </c>
      <c r="G30" s="2">
        <v>11</v>
      </c>
      <c r="H30" s="2">
        <v>11</v>
      </c>
      <c r="I30" s="2">
        <v>11</v>
      </c>
      <c r="J30" s="2">
        <v>11</v>
      </c>
      <c r="K30" s="2">
        <v>11</v>
      </c>
      <c r="L30" s="2"/>
      <c r="M30" s="2">
        <f t="shared" si="3"/>
        <v>110</v>
      </c>
    </row>
    <row r="31" spans="1:13" x14ac:dyDescent="0.25">
      <c r="A31" s="1" t="s">
        <v>24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1" t="s">
        <v>10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3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6" t="s">
        <v>28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6">
        <f>SUM(M21:M33)</f>
        <v>714.9</v>
      </c>
    </row>
    <row r="36" spans="1:13" x14ac:dyDescent="0.25">
      <c r="A36" t="s">
        <v>31</v>
      </c>
    </row>
  </sheetData>
  <pageMargins left="0.7" right="0.7" top="0.75" bottom="0.75" header="0.3" footer="0.3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2016</vt:lpstr>
      <vt:lpstr>2015</vt:lpstr>
      <vt:lpstr>2014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 Becker</dc:creator>
  <cp:lastModifiedBy>Dave Franckowiak</cp:lastModifiedBy>
  <cp:lastPrinted>2014-07-29T16:36:07Z</cp:lastPrinted>
  <dcterms:created xsi:type="dcterms:W3CDTF">2014-07-02T00:18:58Z</dcterms:created>
  <dcterms:modified xsi:type="dcterms:W3CDTF">2016-08-20T12:56:29Z</dcterms:modified>
</cp:coreProperties>
</file>